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seball_Softball 2018\NLLL\2017 Cody\Form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5" i="1" l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11" i="1" l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10" i="1"/>
  <c r="G10" i="1" s="1"/>
  <c r="F24" i="1" l="1"/>
  <c r="G24" i="1" s="1"/>
  <c r="A25" i="1" l="1"/>
  <c r="A26" i="1"/>
  <c r="A27" i="1"/>
  <c r="A28" i="1"/>
  <c r="A29" i="1"/>
  <c r="A30" i="1"/>
  <c r="A31" i="1"/>
  <c r="A32" i="1"/>
  <c r="A33" i="1"/>
  <c r="A34" i="1"/>
  <c r="A35" i="1"/>
  <c r="A24" i="1"/>
  <c r="A11" i="1"/>
  <c r="A12" i="1"/>
  <c r="A13" i="1"/>
  <c r="A14" i="1"/>
  <c r="A15" i="1"/>
  <c r="A16" i="1"/>
  <c r="A17" i="1"/>
  <c r="A18" i="1"/>
  <c r="A19" i="1"/>
  <c r="A20" i="1"/>
  <c r="A21" i="1"/>
  <c r="A10" i="1"/>
</calcChain>
</file>

<file path=xl/sharedStrings.xml><?xml version="1.0" encoding="utf-8"?>
<sst xmlns="http://schemas.openxmlformats.org/spreadsheetml/2006/main" count="60" uniqueCount="51">
  <si>
    <t>Date</t>
  </si>
  <si>
    <t>Score</t>
  </si>
  <si>
    <t>Field</t>
  </si>
  <si>
    <t>Team</t>
  </si>
  <si>
    <t>Days Rest</t>
  </si>
  <si>
    <t>Pitch Count Rules</t>
  </si>
  <si>
    <t>Pitches</t>
  </si>
  <si>
    <t>66+</t>
  </si>
  <si>
    <t>21-35</t>
  </si>
  <si>
    <t>36-50</t>
  </si>
  <si>
    <t>51-65</t>
  </si>
  <si>
    <t>1-20</t>
  </si>
  <si>
    <t>Fields in Yellow are automatically calculated based on game date &amp; pitch count</t>
  </si>
  <si>
    <t>Innings
Defended</t>
  </si>
  <si>
    <t>P/C
Jersey #</t>
  </si>
  <si>
    <t>P/C 
Last Name</t>
  </si>
  <si>
    <t>Max/day</t>
  </si>
  <si>
    <t>Visitors</t>
  </si>
  <si>
    <t>Home</t>
  </si>
  <si>
    <t>Note:  Names are not published for child safety reasons.</t>
  </si>
  <si>
    <t>League Age</t>
  </si>
  <si>
    <t>11-12</t>
  </si>
  <si>
    <t>9-10</t>
  </si>
  <si>
    <t>7-8</t>
  </si>
  <si>
    <r>
      <t xml:space="preserve">P Age
</t>
    </r>
    <r>
      <rPr>
        <sz val="7"/>
        <rFont val="Arial"/>
        <family val="2"/>
      </rPr>
      <t>-or-</t>
    </r>
    <r>
      <rPr>
        <b/>
        <sz val="9"/>
        <rFont val="Arial"/>
        <family val="2"/>
      </rPr>
      <t xml:space="preserve">
C</t>
    </r>
  </si>
  <si>
    <t>Next Available Date</t>
  </si>
  <si>
    <t>Visitor</t>
  </si>
  <si>
    <r>
      <t xml:space="preserve">Before leaving field, manager for both teams must agree to info contained on this Game Report.  
HOME team responsible for sending report, </t>
    </r>
    <r>
      <rPr>
        <b/>
        <sz val="8"/>
        <rFont val="Arial"/>
        <family val="2"/>
      </rPr>
      <t>by 10:00 pm game day</t>
    </r>
    <r>
      <rPr>
        <sz val="8"/>
        <rFont val="Arial"/>
        <family val="2"/>
      </rPr>
      <t>, to your division managers.
See instructions below for details on completing this form</t>
    </r>
  </si>
  <si>
    <r>
      <t xml:space="preserve">Cells highlighted in GREEN can be modified.
</t>
    </r>
    <r>
      <rPr>
        <b/>
        <sz val="8"/>
        <rFont val="Arial"/>
        <family val="2"/>
      </rPr>
      <t>Game Info</t>
    </r>
    <r>
      <rPr>
        <sz val="8"/>
        <rFont val="Arial"/>
        <family val="2"/>
      </rPr>
      <t xml:space="preserve">: Game date, team names, final score, innings defended, and field name.
</t>
    </r>
    <r>
      <rPr>
        <b/>
        <sz val="8"/>
        <rFont val="Arial"/>
        <family val="2"/>
      </rPr>
      <t>Report</t>
    </r>
    <r>
      <rPr>
        <sz val="8"/>
        <rFont val="Arial"/>
        <family val="2"/>
      </rPr>
      <t>:  Pitcher (P) or Catcher (C) jersey # | P age -or- mark "C" if played catcher | Actual Pitch count  -or- inning number(s) at C  | P/C last name</t>
    </r>
  </si>
  <si>
    <t>Blue field is the pitching limit when you declared last batter which is calculated for next available date.</t>
  </si>
  <si>
    <r>
      <t xml:space="preserve">Declared
Pitch Count
</t>
    </r>
    <r>
      <rPr>
        <sz val="7"/>
        <rFont val="Arial"/>
        <family val="2"/>
      </rPr>
      <t>Calculated</t>
    </r>
    <r>
      <rPr>
        <b/>
        <sz val="7"/>
        <rFont val="Arial"/>
        <family val="2"/>
      </rPr>
      <t xml:space="preserve">
</t>
    </r>
    <r>
      <rPr>
        <sz val="7"/>
        <rFont val="Arial"/>
        <family val="2"/>
      </rPr>
      <t/>
    </r>
  </si>
  <si>
    <r>
      <t xml:space="preserve">Pitches
</t>
    </r>
    <r>
      <rPr>
        <sz val="8"/>
        <rFont val="Arial"/>
        <family val="2"/>
      </rPr>
      <t>-or-
 C Inning
Number(s)</t>
    </r>
  </si>
  <si>
    <t>Road Warriors</t>
  </si>
  <si>
    <t>Starbucks Grounds</t>
  </si>
  <si>
    <t>Home Ees</t>
  </si>
  <si>
    <t>C</t>
  </si>
  <si>
    <t>1,2,3</t>
  </si>
  <si>
    <t>4,5</t>
  </si>
  <si>
    <t>Washington</t>
  </si>
  <si>
    <t>Lincoln</t>
  </si>
  <si>
    <t>Regan</t>
  </si>
  <si>
    <t>Clinton</t>
  </si>
  <si>
    <t>Roosevelt</t>
  </si>
  <si>
    <t>Ford</t>
  </si>
  <si>
    <t>1,2</t>
  </si>
  <si>
    <t>3,4</t>
  </si>
  <si>
    <t>5,6</t>
  </si>
  <si>
    <t>Nixon</t>
  </si>
  <si>
    <t>Garfield</t>
  </si>
  <si>
    <t>Adams</t>
  </si>
  <si>
    <t>Hoover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</si>
</sst>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hidden="1"/>
    </xf>
    <xf numFmtId="0" fontId="11" fillId="0" borderId="0" xfId="0" applyFont="1"/>
    <xf numFmtId="0" fontId="4" fillId="4" borderId="21" xfId="0" applyFont="1" applyFill="1" applyBorder="1" applyAlignment="1">
      <alignment horizontal="center"/>
    </xf>
    <xf numFmtId="0" fontId="5" fillId="4" borderId="21" xfId="0" applyFont="1" applyFill="1" applyBorder="1"/>
    <xf numFmtId="0" fontId="5" fillId="0" borderId="0" xfId="0" applyFont="1" applyFill="1"/>
    <xf numFmtId="0" fontId="4" fillId="4" borderId="22" xfId="0" applyFont="1" applyFill="1" applyBorder="1" applyAlignment="1">
      <alignment horizontal="center"/>
    </xf>
    <xf numFmtId="0" fontId="5" fillId="4" borderId="23" xfId="0" applyFont="1" applyFill="1" applyBorder="1"/>
    <xf numFmtId="49" fontId="4" fillId="4" borderId="23" xfId="0" applyNumberFormat="1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14" fontId="7" fillId="2" borderId="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5" borderId="8" xfId="0" applyFont="1" applyFill="1" applyBorder="1"/>
    <xf numFmtId="0" fontId="5" fillId="5" borderId="9" xfId="0" applyFont="1" applyFill="1" applyBorder="1"/>
    <xf numFmtId="49" fontId="4" fillId="4" borderId="29" xfId="0" applyNumberFormat="1" applyFont="1" applyFill="1" applyBorder="1"/>
    <xf numFmtId="49" fontId="4" fillId="4" borderId="30" xfId="0" applyNumberFormat="1" applyFont="1" applyFill="1" applyBorder="1"/>
    <xf numFmtId="0" fontId="3" fillId="4" borderId="31" xfId="0" applyFont="1" applyFill="1" applyBorder="1" applyAlignment="1">
      <alignment horizontal="center"/>
    </xf>
    <xf numFmtId="49" fontId="4" fillId="4" borderId="32" xfId="0" applyNumberFormat="1" applyFont="1" applyFill="1" applyBorder="1" applyAlignment="1">
      <alignment horizontal="right"/>
    </xf>
    <xf numFmtId="49" fontId="4" fillId="4" borderId="33" xfId="0" applyNumberFormat="1" applyFont="1" applyFill="1" applyBorder="1" applyAlignment="1">
      <alignment horizontal="right"/>
    </xf>
    <xf numFmtId="0" fontId="6" fillId="5" borderId="10" xfId="0" applyFont="1" applyFill="1" applyBorder="1"/>
    <xf numFmtId="0" fontId="5" fillId="5" borderId="6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4" fontId="5" fillId="3" borderId="2" xfId="0" applyNumberFormat="1" applyFont="1" applyFill="1" applyBorder="1" applyAlignment="1" applyProtection="1">
      <alignment horizontal="center"/>
      <protection hidden="1"/>
    </xf>
    <xf numFmtId="0" fontId="6" fillId="0" borderId="16" xfId="0" applyFont="1" applyBorder="1" applyAlignment="1">
      <alignment horizontal="center" vertical="center"/>
    </xf>
    <xf numFmtId="0" fontId="4" fillId="4" borderId="0" xfId="0" applyFont="1" applyFill="1" applyAlignment="1">
      <alignment horizontal="left" wrapText="1"/>
    </xf>
    <xf numFmtId="0" fontId="5" fillId="4" borderId="0" xfId="0" applyFont="1" applyFill="1"/>
    <xf numFmtId="0" fontId="2" fillId="4" borderId="8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/>
    <xf numFmtId="0" fontId="5" fillId="4" borderId="0" xfId="0" applyFont="1" applyFill="1" applyBorder="1"/>
    <xf numFmtId="0" fontId="5" fillId="4" borderId="15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Border="1"/>
    <xf numFmtId="49" fontId="4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5" fillId="2" borderId="35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49" fontId="4" fillId="4" borderId="40" xfId="0" applyNumberFormat="1" applyFont="1" applyFill="1" applyBorder="1" applyAlignment="1">
      <alignment horizontal="center"/>
    </xf>
    <xf numFmtId="0" fontId="5" fillId="3" borderId="41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left"/>
    </xf>
    <xf numFmtId="0" fontId="1" fillId="6" borderId="0" xfId="0" applyFont="1" applyFill="1" applyAlignment="1">
      <alignment horizontal="left" wrapText="1"/>
    </xf>
    <xf numFmtId="0" fontId="4" fillId="6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9" fillId="4" borderId="17" xfId="0" applyFont="1" applyFill="1" applyBorder="1" applyAlignment="1">
      <alignment horizontal="left"/>
    </xf>
    <xf numFmtId="0" fontId="7" fillId="5" borderId="18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1" fillId="7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5" fillId="2" borderId="36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4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view="pageLayout" zoomScaleNormal="100" workbookViewId="0">
      <selection activeCell="I54" sqref="I54"/>
    </sheetView>
  </sheetViews>
  <sheetFormatPr defaultRowHeight="12.75" x14ac:dyDescent="0.2"/>
  <cols>
    <col min="1" max="1" width="13.140625" style="1" customWidth="1"/>
    <col min="2" max="2" width="13.42578125" style="1" bestFit="1" customWidth="1"/>
    <col min="3" max="4" width="9.140625" style="1"/>
    <col min="5" max="5" width="10.28515625" style="1" customWidth="1"/>
    <col min="6" max="6" width="9.140625" style="1"/>
    <col min="7" max="7" width="12.42578125" style="1" customWidth="1"/>
    <col min="8" max="8" width="1.28515625" style="1" customWidth="1"/>
    <col min="9" max="9" width="22.5703125" style="1" customWidth="1"/>
    <col min="10" max="16384" width="9.140625" style="1"/>
  </cols>
  <sheetData>
    <row r="1" spans="1:9" ht="32.1" customHeight="1" x14ac:dyDescent="0.2">
      <c r="A1" s="60" t="s">
        <v>27</v>
      </c>
      <c r="B1" s="61"/>
      <c r="C1" s="61"/>
      <c r="D1" s="61"/>
      <c r="E1" s="61"/>
      <c r="F1" s="61"/>
      <c r="G1" s="61"/>
      <c r="H1" s="61"/>
      <c r="I1" s="61"/>
    </row>
    <row r="2" spans="1:9" s="9" customFormat="1" ht="3.75" customHeight="1" thickBot="1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24" x14ac:dyDescent="0.2">
      <c r="A3" s="19" t="s">
        <v>0</v>
      </c>
      <c r="B3" s="20">
        <v>41374</v>
      </c>
      <c r="C3" s="21" t="s">
        <v>1</v>
      </c>
      <c r="D3" s="22" t="s">
        <v>13</v>
      </c>
      <c r="E3" s="40"/>
      <c r="F3" s="40"/>
      <c r="G3" s="40"/>
      <c r="H3" s="40"/>
      <c r="I3" s="40"/>
    </row>
    <row r="4" spans="1:9" x14ac:dyDescent="0.2">
      <c r="A4" s="23" t="s">
        <v>26</v>
      </c>
      <c r="B4" s="3" t="s">
        <v>32</v>
      </c>
      <c r="C4" s="3">
        <v>1</v>
      </c>
      <c r="D4" s="4">
        <v>4</v>
      </c>
      <c r="E4" s="40"/>
      <c r="F4" s="40"/>
      <c r="G4" s="40"/>
      <c r="H4" s="40"/>
      <c r="I4" s="40"/>
    </row>
    <row r="5" spans="1:9" x14ac:dyDescent="0.2">
      <c r="A5" s="23" t="s">
        <v>18</v>
      </c>
      <c r="B5" s="3" t="s">
        <v>34</v>
      </c>
      <c r="C5" s="3">
        <v>3</v>
      </c>
      <c r="D5" s="4">
        <v>3</v>
      </c>
      <c r="E5" s="40"/>
      <c r="F5" s="40"/>
      <c r="G5" s="40"/>
      <c r="H5" s="40"/>
      <c r="I5" s="40"/>
    </row>
    <row r="6" spans="1:9" ht="13.5" thickBot="1" x14ac:dyDescent="0.25">
      <c r="A6" s="24" t="s">
        <v>2</v>
      </c>
      <c r="B6" s="70" t="s">
        <v>33</v>
      </c>
      <c r="C6" s="71"/>
      <c r="D6" s="72"/>
      <c r="E6" s="40"/>
      <c r="F6" s="40"/>
      <c r="G6" s="40"/>
      <c r="H6" s="40"/>
      <c r="I6" s="40"/>
    </row>
    <row r="7" spans="1:9" ht="13.5" thickBot="1" x14ac:dyDescent="0.25">
      <c r="A7" s="41"/>
      <c r="B7" s="42"/>
      <c r="C7" s="42"/>
      <c r="D7" s="42"/>
      <c r="E7" s="42"/>
      <c r="F7" s="40"/>
      <c r="G7" s="40"/>
      <c r="H7" s="40"/>
      <c r="I7" s="40"/>
    </row>
    <row r="8" spans="1:9" ht="48" customHeight="1" thickBot="1" x14ac:dyDescent="0.25">
      <c r="A8" s="50" t="s">
        <v>3</v>
      </c>
      <c r="B8" s="34" t="s">
        <v>14</v>
      </c>
      <c r="C8" s="34" t="s">
        <v>24</v>
      </c>
      <c r="D8" s="52" t="s">
        <v>31</v>
      </c>
      <c r="E8" s="36" t="s">
        <v>30</v>
      </c>
      <c r="F8" s="34" t="s">
        <v>4</v>
      </c>
      <c r="G8" s="34" t="s">
        <v>25</v>
      </c>
      <c r="H8" s="38"/>
      <c r="I8" s="35" t="s">
        <v>15</v>
      </c>
    </row>
    <row r="9" spans="1:9" x14ac:dyDescent="0.2">
      <c r="A9" s="65" t="s">
        <v>17</v>
      </c>
      <c r="B9" s="66"/>
      <c r="C9" s="66"/>
      <c r="D9" s="66"/>
      <c r="E9" s="66"/>
      <c r="F9" s="66"/>
      <c r="G9" s="67"/>
      <c r="H9" s="18"/>
      <c r="I9" s="33"/>
    </row>
    <row r="10" spans="1:9" x14ac:dyDescent="0.2">
      <c r="A10" s="2" t="str">
        <f>IF($B$4="","",$B$4)</f>
        <v>Road Warriors</v>
      </c>
      <c r="B10" s="3">
        <v>10</v>
      </c>
      <c r="C10" s="3">
        <v>10</v>
      </c>
      <c r="D10" s="51">
        <v>24</v>
      </c>
      <c r="E10" s="58">
        <v>20</v>
      </c>
      <c r="F10" s="57">
        <f t="shared" ref="F10:F21" si="0">IF(C10="C","",IF(E10=0,"",IF(E10&gt;65, "4",IF(E10&gt;50,"3", IF(E10&gt;35,"2",IF(E10&gt;20,"1",0))))))</f>
        <v>0</v>
      </c>
      <c r="G10" s="37">
        <f>IF(F10="","",IF(E10=0,"",$B$3+1+F10))</f>
        <v>41375</v>
      </c>
      <c r="H10" s="18"/>
      <c r="I10" s="4" t="s">
        <v>38</v>
      </c>
    </row>
    <row r="11" spans="1:9" x14ac:dyDescent="0.2">
      <c r="A11" s="2" t="str">
        <f t="shared" ref="A11:A21" si="1">IF($B$4="","",$B$4)</f>
        <v>Road Warriors</v>
      </c>
      <c r="B11" s="3">
        <v>2</v>
      </c>
      <c r="C11" s="3">
        <v>11</v>
      </c>
      <c r="D11" s="51">
        <v>53</v>
      </c>
      <c r="E11" s="58">
        <v>53</v>
      </c>
      <c r="F11" s="57" t="str">
        <f t="shared" si="0"/>
        <v>3</v>
      </c>
      <c r="G11" s="37">
        <f t="shared" ref="G11:G21" si="2">IF(F11="","",IF(E11=0,"",$B$3+1+F11))</f>
        <v>41378</v>
      </c>
      <c r="H11" s="18"/>
      <c r="I11" s="4" t="s">
        <v>39</v>
      </c>
    </row>
    <row r="12" spans="1:9" x14ac:dyDescent="0.2">
      <c r="A12" s="2" t="str">
        <f t="shared" si="1"/>
        <v>Road Warriors</v>
      </c>
      <c r="B12" s="3">
        <v>16</v>
      </c>
      <c r="C12" s="3">
        <v>11</v>
      </c>
      <c r="D12" s="51">
        <v>19</v>
      </c>
      <c r="E12" s="58">
        <v>19</v>
      </c>
      <c r="F12" s="57">
        <f t="shared" si="0"/>
        <v>0</v>
      </c>
      <c r="G12" s="37">
        <f t="shared" si="2"/>
        <v>41375</v>
      </c>
      <c r="H12" s="18"/>
      <c r="I12" s="4" t="s">
        <v>40</v>
      </c>
    </row>
    <row r="13" spans="1:9" x14ac:dyDescent="0.2">
      <c r="A13" s="2" t="str">
        <f t="shared" si="1"/>
        <v>Road Warriors</v>
      </c>
      <c r="B13" s="3"/>
      <c r="C13" s="3"/>
      <c r="D13" s="51"/>
      <c r="E13" s="58"/>
      <c r="F13" s="57" t="str">
        <f t="shared" si="0"/>
        <v/>
      </c>
      <c r="G13" s="37" t="str">
        <f t="shared" si="2"/>
        <v/>
      </c>
      <c r="H13" s="18"/>
      <c r="I13" s="4"/>
    </row>
    <row r="14" spans="1:9" x14ac:dyDescent="0.2">
      <c r="A14" s="2" t="str">
        <f t="shared" si="1"/>
        <v>Road Warriors</v>
      </c>
      <c r="B14" s="3"/>
      <c r="C14" s="3"/>
      <c r="D14" s="51"/>
      <c r="E14" s="58"/>
      <c r="F14" s="57" t="str">
        <f t="shared" si="0"/>
        <v/>
      </c>
      <c r="G14" s="37" t="str">
        <f t="shared" si="2"/>
        <v/>
      </c>
      <c r="H14" s="18"/>
      <c r="I14" s="4"/>
    </row>
    <row r="15" spans="1:9" x14ac:dyDescent="0.2">
      <c r="A15" s="2" t="str">
        <f t="shared" si="1"/>
        <v>Road Warriors</v>
      </c>
      <c r="B15" s="3">
        <v>1</v>
      </c>
      <c r="C15" s="3" t="s">
        <v>35</v>
      </c>
      <c r="D15" s="51" t="s">
        <v>36</v>
      </c>
      <c r="E15" s="58"/>
      <c r="F15" s="57" t="str">
        <f t="shared" si="0"/>
        <v/>
      </c>
      <c r="G15" s="37" t="str">
        <f t="shared" si="2"/>
        <v/>
      </c>
      <c r="H15" s="18"/>
      <c r="I15" s="4" t="s">
        <v>41</v>
      </c>
    </row>
    <row r="16" spans="1:9" x14ac:dyDescent="0.2">
      <c r="A16" s="2" t="str">
        <f t="shared" si="1"/>
        <v>Road Warriors</v>
      </c>
      <c r="B16" s="3">
        <v>9</v>
      </c>
      <c r="C16" s="3" t="s">
        <v>35</v>
      </c>
      <c r="D16" s="51" t="s">
        <v>37</v>
      </c>
      <c r="E16" s="58"/>
      <c r="F16" s="57" t="str">
        <f t="shared" si="0"/>
        <v/>
      </c>
      <c r="G16" s="37" t="str">
        <f t="shared" si="2"/>
        <v/>
      </c>
      <c r="H16" s="18"/>
      <c r="I16" s="4" t="s">
        <v>42</v>
      </c>
    </row>
    <row r="17" spans="1:14" x14ac:dyDescent="0.2">
      <c r="A17" s="2" t="str">
        <f t="shared" si="1"/>
        <v>Road Warriors</v>
      </c>
      <c r="B17" s="3">
        <v>12</v>
      </c>
      <c r="C17" s="3" t="s">
        <v>35</v>
      </c>
      <c r="D17" s="51">
        <v>6</v>
      </c>
      <c r="E17" s="58"/>
      <c r="F17" s="57" t="str">
        <f t="shared" si="0"/>
        <v/>
      </c>
      <c r="G17" s="37" t="str">
        <f t="shared" si="2"/>
        <v/>
      </c>
      <c r="H17" s="18"/>
      <c r="I17" s="4" t="s">
        <v>43</v>
      </c>
    </row>
    <row r="18" spans="1:14" x14ac:dyDescent="0.2">
      <c r="A18" s="2" t="str">
        <f t="shared" si="1"/>
        <v>Road Warriors</v>
      </c>
      <c r="B18" s="3"/>
      <c r="C18" s="3"/>
      <c r="D18" s="51"/>
      <c r="E18" s="58"/>
      <c r="F18" s="57" t="str">
        <f t="shared" si="0"/>
        <v/>
      </c>
      <c r="G18" s="37" t="str">
        <f t="shared" si="2"/>
        <v/>
      </c>
      <c r="H18" s="18"/>
      <c r="I18" s="4"/>
    </row>
    <row r="19" spans="1:14" x14ac:dyDescent="0.2">
      <c r="A19" s="2" t="str">
        <f t="shared" si="1"/>
        <v>Road Warriors</v>
      </c>
      <c r="B19" s="3"/>
      <c r="C19" s="3"/>
      <c r="D19" s="51"/>
      <c r="E19" s="58"/>
      <c r="F19" s="57" t="str">
        <f t="shared" si="0"/>
        <v/>
      </c>
      <c r="G19" s="37" t="str">
        <f t="shared" si="2"/>
        <v/>
      </c>
      <c r="H19" s="18"/>
      <c r="I19" s="4"/>
    </row>
    <row r="20" spans="1:14" x14ac:dyDescent="0.2">
      <c r="A20" s="2" t="str">
        <f t="shared" si="1"/>
        <v>Road Warriors</v>
      </c>
      <c r="B20" s="3"/>
      <c r="C20" s="3"/>
      <c r="D20" s="51"/>
      <c r="E20" s="58"/>
      <c r="F20" s="57" t="str">
        <f t="shared" si="0"/>
        <v/>
      </c>
      <c r="G20" s="37" t="str">
        <f t="shared" si="2"/>
        <v/>
      </c>
      <c r="H20" s="18"/>
      <c r="I20" s="4"/>
    </row>
    <row r="21" spans="1:14" ht="15" x14ac:dyDescent="0.2">
      <c r="A21" s="2" t="str">
        <f t="shared" si="1"/>
        <v>Road Warriors</v>
      </c>
      <c r="B21" s="3"/>
      <c r="C21" s="3"/>
      <c r="D21" s="51"/>
      <c r="E21" s="58"/>
      <c r="F21" s="57" t="str">
        <f t="shared" si="0"/>
        <v/>
      </c>
      <c r="G21" s="37" t="str">
        <f t="shared" si="2"/>
        <v/>
      </c>
      <c r="H21" s="18"/>
      <c r="I21" s="4"/>
      <c r="N21" s="6"/>
    </row>
    <row r="22" spans="1:14" ht="13.5" thickBot="1" x14ac:dyDescent="0.25">
      <c r="A22" s="43"/>
      <c r="B22" s="43"/>
      <c r="C22" s="43"/>
      <c r="D22" s="43"/>
      <c r="E22" s="43"/>
      <c r="F22" s="43"/>
      <c r="G22" s="43"/>
      <c r="H22" s="44"/>
      <c r="I22" s="45"/>
    </row>
    <row r="23" spans="1:14" x14ac:dyDescent="0.2">
      <c r="A23" s="65" t="s">
        <v>18</v>
      </c>
      <c r="B23" s="66"/>
      <c r="C23" s="66"/>
      <c r="D23" s="66"/>
      <c r="E23" s="66"/>
      <c r="F23" s="66"/>
      <c r="G23" s="67"/>
      <c r="H23" s="18"/>
      <c r="I23" s="33"/>
    </row>
    <row r="24" spans="1:14" x14ac:dyDescent="0.2">
      <c r="A24" s="2" t="str">
        <f>IF($B$5="","",$B$5)</f>
        <v>Home Ees</v>
      </c>
      <c r="B24" s="3">
        <v>5</v>
      </c>
      <c r="C24" s="3">
        <v>11</v>
      </c>
      <c r="D24" s="51">
        <v>56</v>
      </c>
      <c r="E24" s="58">
        <v>50</v>
      </c>
      <c r="F24" s="5" t="str">
        <f>IF(C24="C","",IF(E24=0,"",IF(E24&gt;65, "4",IF(E24&gt;50,"3", IF(E24&gt;35,"2",IF(E24&gt;20,"1",0))))))</f>
        <v>2</v>
      </c>
      <c r="G24" s="37">
        <f>IF(F24="","",IF(E24=0,"",$B$3+1+F24))</f>
        <v>41377</v>
      </c>
      <c r="H24" s="18"/>
      <c r="I24" s="4" t="s">
        <v>48</v>
      </c>
    </row>
    <row r="25" spans="1:14" x14ac:dyDescent="0.2">
      <c r="A25" s="2" t="str">
        <f t="shared" ref="A25:A35" si="3">IF($B$5="","",$B$5)</f>
        <v>Home Ees</v>
      </c>
      <c r="B25" s="3">
        <v>19</v>
      </c>
      <c r="C25" s="3">
        <v>10</v>
      </c>
      <c r="D25" s="51">
        <v>40</v>
      </c>
      <c r="E25" s="58">
        <v>35</v>
      </c>
      <c r="F25" s="5" t="str">
        <f t="shared" ref="F25:F35" si="4">IF(C25="C","",IF(E25=0,"",IF(E25&gt;65, "4",IF(E25&gt;50,"3", IF(E25&gt;35,"2",IF(E25&gt;20,"1",0))))))</f>
        <v>1</v>
      </c>
      <c r="G25" s="37">
        <f t="shared" ref="G25:G35" si="5">IF(F25="","",IF(E25=0,"",$B$3+1+F25))</f>
        <v>41376</v>
      </c>
      <c r="H25" s="18"/>
      <c r="I25" s="4" t="s">
        <v>50</v>
      </c>
    </row>
    <row r="26" spans="1:14" x14ac:dyDescent="0.2">
      <c r="A26" s="2" t="str">
        <f t="shared" si="3"/>
        <v>Home Ees</v>
      </c>
      <c r="B26" s="3">
        <v>2</v>
      </c>
      <c r="C26" s="3">
        <v>10</v>
      </c>
      <c r="D26" s="51">
        <v>20</v>
      </c>
      <c r="E26" s="58">
        <v>20</v>
      </c>
      <c r="F26" s="5">
        <f t="shared" si="4"/>
        <v>0</v>
      </c>
      <c r="G26" s="37">
        <f t="shared" si="5"/>
        <v>41375</v>
      </c>
      <c r="H26" s="18"/>
      <c r="I26" s="4" t="s">
        <v>47</v>
      </c>
    </row>
    <row r="27" spans="1:14" x14ac:dyDescent="0.2">
      <c r="A27" s="2" t="str">
        <f t="shared" si="3"/>
        <v>Home Ees</v>
      </c>
      <c r="B27" s="3"/>
      <c r="C27" s="3"/>
      <c r="D27" s="51"/>
      <c r="E27" s="58"/>
      <c r="F27" s="5" t="str">
        <f t="shared" si="4"/>
        <v/>
      </c>
      <c r="G27" s="37" t="str">
        <f t="shared" si="5"/>
        <v/>
      </c>
      <c r="H27" s="18"/>
      <c r="I27" s="4"/>
    </row>
    <row r="28" spans="1:14" x14ac:dyDescent="0.2">
      <c r="A28" s="2" t="str">
        <f t="shared" si="3"/>
        <v>Home Ees</v>
      </c>
      <c r="B28" s="3"/>
      <c r="C28" s="3"/>
      <c r="D28" s="51"/>
      <c r="E28" s="58"/>
      <c r="F28" s="5" t="str">
        <f t="shared" si="4"/>
        <v/>
      </c>
      <c r="G28" s="37" t="str">
        <f t="shared" si="5"/>
        <v/>
      </c>
      <c r="H28" s="18"/>
      <c r="I28" s="4"/>
    </row>
    <row r="29" spans="1:14" x14ac:dyDescent="0.2">
      <c r="A29" s="2" t="str">
        <f t="shared" si="3"/>
        <v>Home Ees</v>
      </c>
      <c r="B29" s="3">
        <v>2</v>
      </c>
      <c r="C29" s="3" t="s">
        <v>35</v>
      </c>
      <c r="D29" s="51" t="s">
        <v>44</v>
      </c>
      <c r="E29" s="58"/>
      <c r="F29" s="5" t="str">
        <f t="shared" si="4"/>
        <v/>
      </c>
      <c r="G29" s="37" t="str">
        <f t="shared" si="5"/>
        <v/>
      </c>
      <c r="H29" s="18"/>
      <c r="I29" s="4" t="s">
        <v>47</v>
      </c>
    </row>
    <row r="30" spans="1:14" x14ac:dyDescent="0.2">
      <c r="A30" s="2" t="str">
        <f t="shared" si="3"/>
        <v>Home Ees</v>
      </c>
      <c r="B30" s="3">
        <v>5</v>
      </c>
      <c r="C30" s="3" t="s">
        <v>35</v>
      </c>
      <c r="D30" s="51" t="s">
        <v>45</v>
      </c>
      <c r="E30" s="58"/>
      <c r="F30" s="5" t="str">
        <f t="shared" si="4"/>
        <v/>
      </c>
      <c r="G30" s="37" t="str">
        <f t="shared" si="5"/>
        <v/>
      </c>
      <c r="H30" s="18"/>
      <c r="I30" s="4" t="s">
        <v>48</v>
      </c>
    </row>
    <row r="31" spans="1:14" x14ac:dyDescent="0.2">
      <c r="A31" s="2" t="str">
        <f t="shared" si="3"/>
        <v>Home Ees</v>
      </c>
      <c r="B31" s="3">
        <v>12</v>
      </c>
      <c r="C31" s="3" t="s">
        <v>35</v>
      </c>
      <c r="D31" s="51" t="s">
        <v>46</v>
      </c>
      <c r="E31" s="58"/>
      <c r="F31" s="5" t="str">
        <f t="shared" si="4"/>
        <v/>
      </c>
      <c r="G31" s="37" t="str">
        <f t="shared" si="5"/>
        <v/>
      </c>
      <c r="H31" s="18"/>
      <c r="I31" s="4" t="s">
        <v>49</v>
      </c>
    </row>
    <row r="32" spans="1:14" x14ac:dyDescent="0.2">
      <c r="A32" s="2" t="str">
        <f t="shared" si="3"/>
        <v>Home Ees</v>
      </c>
      <c r="B32" s="3"/>
      <c r="C32" s="3"/>
      <c r="D32" s="51"/>
      <c r="E32" s="58"/>
      <c r="F32" s="5" t="str">
        <f t="shared" si="4"/>
        <v/>
      </c>
      <c r="G32" s="37" t="str">
        <f t="shared" si="5"/>
        <v/>
      </c>
      <c r="H32" s="18"/>
      <c r="I32" s="4"/>
    </row>
    <row r="33" spans="1:9" x14ac:dyDescent="0.2">
      <c r="A33" s="2" t="str">
        <f t="shared" si="3"/>
        <v>Home Ees</v>
      </c>
      <c r="B33" s="3"/>
      <c r="C33" s="3"/>
      <c r="D33" s="51"/>
      <c r="E33" s="58"/>
      <c r="F33" s="5" t="str">
        <f t="shared" si="4"/>
        <v/>
      </c>
      <c r="G33" s="37" t="str">
        <f t="shared" si="5"/>
        <v/>
      </c>
      <c r="H33" s="18"/>
      <c r="I33" s="4"/>
    </row>
    <row r="34" spans="1:9" x14ac:dyDescent="0.2">
      <c r="A34" s="2" t="str">
        <f t="shared" si="3"/>
        <v>Home Ees</v>
      </c>
      <c r="B34" s="3"/>
      <c r="C34" s="3"/>
      <c r="D34" s="51"/>
      <c r="E34" s="58"/>
      <c r="F34" s="5" t="str">
        <f t="shared" si="4"/>
        <v/>
      </c>
      <c r="G34" s="37" t="str">
        <f t="shared" si="5"/>
        <v/>
      </c>
      <c r="H34" s="18"/>
      <c r="I34" s="4"/>
    </row>
    <row r="35" spans="1:9" ht="13.5" thickBot="1" x14ac:dyDescent="0.25">
      <c r="A35" s="2" t="str">
        <f t="shared" si="3"/>
        <v>Home Ees</v>
      </c>
      <c r="B35" s="3"/>
      <c r="C35" s="3"/>
      <c r="D35" s="51"/>
      <c r="E35" s="58"/>
      <c r="F35" s="5" t="str">
        <f t="shared" si="4"/>
        <v/>
      </c>
      <c r="G35" s="37" t="str">
        <f t="shared" si="5"/>
        <v/>
      </c>
      <c r="H35" s="18"/>
      <c r="I35" s="4"/>
    </row>
    <row r="36" spans="1:9" x14ac:dyDescent="0.2">
      <c r="A36" s="64" t="s">
        <v>19</v>
      </c>
      <c r="B36" s="64"/>
      <c r="C36" s="64"/>
      <c r="D36" s="64"/>
      <c r="E36" s="64"/>
      <c r="F36" s="64"/>
      <c r="G36" s="64"/>
      <c r="H36" s="64"/>
      <c r="I36" s="64"/>
    </row>
    <row r="37" spans="1:9" ht="3.75" customHeight="1" thickBot="1" x14ac:dyDescent="0.25">
      <c r="A37" s="40"/>
      <c r="B37" s="40"/>
      <c r="C37" s="40"/>
      <c r="D37" s="40"/>
      <c r="E37" s="40"/>
      <c r="F37" s="40"/>
      <c r="G37" s="40"/>
      <c r="H37" s="40"/>
      <c r="I37" s="40"/>
    </row>
    <row r="38" spans="1:9" ht="12.75" customHeight="1" thickBot="1" x14ac:dyDescent="0.25">
      <c r="A38" s="32" t="s">
        <v>5</v>
      </c>
      <c r="B38" s="25"/>
      <c r="C38" s="25"/>
      <c r="D38" s="25"/>
      <c r="E38" s="26"/>
      <c r="F38" s="44"/>
      <c r="G38" s="40"/>
      <c r="H38" s="40"/>
      <c r="I38" s="40"/>
    </row>
    <row r="39" spans="1:9" x14ac:dyDescent="0.2">
      <c r="A39" s="29" t="s">
        <v>20</v>
      </c>
      <c r="B39" s="16" t="s">
        <v>16</v>
      </c>
      <c r="C39" s="16" t="s">
        <v>6</v>
      </c>
      <c r="D39" s="53"/>
      <c r="E39" s="17" t="s">
        <v>4</v>
      </c>
      <c r="F39" s="40"/>
      <c r="G39" s="40"/>
      <c r="H39" s="46"/>
      <c r="I39" s="46"/>
    </row>
    <row r="40" spans="1:9" x14ac:dyDescent="0.2">
      <c r="A40" s="30" t="s">
        <v>21</v>
      </c>
      <c r="B40" s="14">
        <v>85</v>
      </c>
      <c r="C40" s="14" t="s">
        <v>7</v>
      </c>
      <c r="D40" s="54"/>
      <c r="E40" s="15">
        <v>4</v>
      </c>
      <c r="F40" s="40"/>
      <c r="G40" s="40"/>
      <c r="H40" s="46"/>
      <c r="I40" s="46"/>
    </row>
    <row r="41" spans="1:9" x14ac:dyDescent="0.2">
      <c r="A41" s="31" t="s">
        <v>22</v>
      </c>
      <c r="B41" s="7">
        <v>75</v>
      </c>
      <c r="C41" s="7" t="s">
        <v>10</v>
      </c>
      <c r="D41" s="55"/>
      <c r="E41" s="10">
        <v>3</v>
      </c>
      <c r="F41" s="40"/>
      <c r="G41" s="40"/>
      <c r="H41" s="46"/>
      <c r="I41" s="46"/>
    </row>
    <row r="42" spans="1:9" x14ac:dyDescent="0.2">
      <c r="A42" s="31" t="s">
        <v>23</v>
      </c>
      <c r="B42" s="7">
        <v>50</v>
      </c>
      <c r="C42" s="7" t="s">
        <v>9</v>
      </c>
      <c r="D42" s="55"/>
      <c r="E42" s="10">
        <v>2</v>
      </c>
      <c r="F42" s="40"/>
      <c r="G42" s="40"/>
      <c r="H42" s="46"/>
      <c r="I42" s="46"/>
    </row>
    <row r="43" spans="1:9" x14ac:dyDescent="0.2">
      <c r="A43" s="27"/>
      <c r="B43" s="8"/>
      <c r="C43" s="7" t="s">
        <v>8</v>
      </c>
      <c r="D43" s="55"/>
      <c r="E43" s="10">
        <v>1</v>
      </c>
      <c r="F43" s="40"/>
      <c r="G43" s="40"/>
      <c r="H43" s="46"/>
      <c r="I43" s="46"/>
    </row>
    <row r="44" spans="1:9" ht="13.5" thickBot="1" x14ac:dyDescent="0.25">
      <c r="A44" s="28"/>
      <c r="B44" s="11"/>
      <c r="C44" s="12" t="s">
        <v>11</v>
      </c>
      <c r="D44" s="56"/>
      <c r="E44" s="13">
        <v>0</v>
      </c>
      <c r="F44" s="40"/>
      <c r="G44" s="40"/>
      <c r="H44" s="46"/>
      <c r="I44" s="46"/>
    </row>
    <row r="45" spans="1:9" x14ac:dyDescent="0.2">
      <c r="A45" s="47"/>
      <c r="B45" s="47"/>
      <c r="C45" s="44"/>
      <c r="D45" s="44"/>
      <c r="E45" s="48"/>
      <c r="F45" s="49"/>
      <c r="G45" s="40"/>
      <c r="H45" s="46"/>
      <c r="I45" s="46"/>
    </row>
    <row r="46" spans="1:9" x14ac:dyDescent="0.2">
      <c r="A46" s="47"/>
      <c r="B46" s="47"/>
      <c r="C46" s="44"/>
      <c r="D46" s="44"/>
      <c r="E46" s="48"/>
      <c r="F46" s="49"/>
      <c r="G46" s="40"/>
      <c r="H46" s="46"/>
      <c r="I46" s="46"/>
    </row>
    <row r="47" spans="1:9" x14ac:dyDescent="0.2">
      <c r="A47" s="47"/>
      <c r="B47" s="47"/>
      <c r="C47" s="44"/>
      <c r="D47" s="44"/>
      <c r="E47" s="48"/>
      <c r="F47" s="49"/>
      <c r="G47" s="40"/>
      <c r="H47" s="46"/>
      <c r="I47" s="46"/>
    </row>
    <row r="48" spans="1:9" x14ac:dyDescent="0.2">
      <c r="A48" s="47"/>
      <c r="B48" s="47"/>
      <c r="C48" s="44"/>
      <c r="D48" s="44"/>
      <c r="E48" s="48"/>
      <c r="F48" s="49"/>
      <c r="G48" s="40"/>
      <c r="H48" s="46"/>
      <c r="I48" s="46"/>
    </row>
    <row r="49" spans="1:9" x14ac:dyDescent="0.2">
      <c r="A49" s="47"/>
      <c r="B49" s="47"/>
      <c r="C49" s="44"/>
      <c r="D49" s="44"/>
      <c r="E49" s="48"/>
      <c r="F49" s="49"/>
      <c r="G49" s="40"/>
      <c r="H49" s="46"/>
      <c r="I49" s="46"/>
    </row>
    <row r="50" spans="1:9" ht="36" customHeight="1" x14ac:dyDescent="0.2">
      <c r="A50" s="62" t="s">
        <v>28</v>
      </c>
      <c r="B50" s="63"/>
      <c r="C50" s="63"/>
      <c r="D50" s="63"/>
      <c r="E50" s="63"/>
      <c r="F50" s="63"/>
      <c r="G50" s="63"/>
      <c r="H50" s="63"/>
      <c r="I50" s="63"/>
    </row>
    <row r="51" spans="1:9" x14ac:dyDescent="0.2">
      <c r="A51" s="68" t="s">
        <v>29</v>
      </c>
      <c r="B51" s="69"/>
      <c r="C51" s="69"/>
      <c r="D51" s="69"/>
      <c r="E51" s="69"/>
      <c r="F51" s="69"/>
      <c r="G51" s="69"/>
      <c r="H51" s="69"/>
      <c r="I51" s="69"/>
    </row>
    <row r="52" spans="1:9" x14ac:dyDescent="0.2">
      <c r="A52" s="59" t="s">
        <v>12</v>
      </c>
      <c r="B52" s="59"/>
      <c r="C52" s="59"/>
      <c r="D52" s="59"/>
      <c r="E52" s="59"/>
      <c r="F52" s="59"/>
      <c r="G52" s="59"/>
      <c r="H52" s="59"/>
      <c r="I52" s="59"/>
    </row>
    <row r="53" spans="1:9" x14ac:dyDescent="0.2">
      <c r="A53" s="40"/>
      <c r="B53" s="40"/>
      <c r="C53" s="40"/>
      <c r="D53" s="40"/>
      <c r="E53" s="40"/>
      <c r="F53" s="40"/>
      <c r="G53" s="40"/>
      <c r="H53" s="40"/>
      <c r="I53" s="40"/>
    </row>
    <row r="54" spans="1:9" x14ac:dyDescent="0.2">
      <c r="A54" s="40"/>
      <c r="B54" s="40"/>
      <c r="C54" s="40"/>
      <c r="D54" s="40"/>
      <c r="E54" s="40"/>
      <c r="F54" s="40"/>
      <c r="G54" s="40"/>
      <c r="H54" s="40"/>
      <c r="I54" s="40"/>
    </row>
    <row r="55" spans="1:9" x14ac:dyDescent="0.2">
      <c r="A55" s="40"/>
      <c r="B55" s="40"/>
      <c r="C55" s="40"/>
      <c r="D55" s="40"/>
      <c r="E55" s="40"/>
      <c r="F55" s="40"/>
      <c r="G55" s="40"/>
      <c r="H55" s="40"/>
      <c r="I55" s="40"/>
    </row>
    <row r="56" spans="1:9" x14ac:dyDescent="0.2">
      <c r="A56" s="40"/>
      <c r="B56" s="40"/>
      <c r="C56" s="40"/>
      <c r="D56" s="40"/>
      <c r="E56" s="40"/>
      <c r="F56" s="40"/>
      <c r="G56" s="40"/>
      <c r="H56" s="40"/>
      <c r="I56" s="40"/>
    </row>
  </sheetData>
  <sheetProtection selectLockedCells="1"/>
  <mergeCells count="8">
    <mergeCell ref="A52:I52"/>
    <mergeCell ref="A1:I1"/>
    <mergeCell ref="A50:I50"/>
    <mergeCell ref="A36:I36"/>
    <mergeCell ref="A9:G9"/>
    <mergeCell ref="A23:G23"/>
    <mergeCell ref="A51:I51"/>
    <mergeCell ref="B6:D6"/>
  </mergeCells>
  <phoneticPr fontId="1" type="noConversion"/>
  <pageMargins left="0.75" right="0.75" top="1.03" bottom="0.45" header="0.16" footer="0.19"/>
  <pageSetup scale="89" orientation="portrait" r:id="rId1"/>
  <headerFooter alignWithMargins="0">
    <oddHeader>&amp;L&amp;G&amp;C&amp;"Arial,Bold"&amp;18GAME REPORT</oddHeader>
    <oddFooter>&amp;C&amp;8&amp;K00-020North Lake Little League&amp;R&amp;8&amp;K00-009version _030713_pas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NLLL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nllll_visitors-at-home_ddmmyy</dc:title>
  <dc:subject>nllll_visitors-at-home_ddmmyy</dc:subject>
  <dc:creator>pas_snowcap</dc:creator>
  <cp:lastModifiedBy>painter</cp:lastModifiedBy>
  <cp:lastPrinted>2012-03-12T19:39:45Z</cp:lastPrinted>
  <dcterms:created xsi:type="dcterms:W3CDTF">2010-01-26T23:12:46Z</dcterms:created>
  <dcterms:modified xsi:type="dcterms:W3CDTF">2017-11-02T00:16:51Z</dcterms:modified>
</cp:coreProperties>
</file>